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<sst xmlns="http://schemas.openxmlformats.org/spreadsheetml/2006/main" count="133" uniqueCount="93">
  <si>
    <t>交通安全设施工程量清单</t>
  </si>
  <si>
    <t>序 号</t>
  </si>
  <si>
    <t>项目名称</t>
  </si>
  <si>
    <t>规     格</t>
  </si>
  <si>
    <t>单 位</t>
  </si>
  <si>
    <t>数 量</t>
  </si>
  <si>
    <t>单 价</t>
  </si>
  <si>
    <t>小 计</t>
  </si>
  <si>
    <t>备   注</t>
  </si>
  <si>
    <t>高亮持久Ⅲ级反光热熔涂料标线施划</t>
  </si>
  <si>
    <t>按国标</t>
  </si>
  <si>
    <r>
      <rPr>
        <sz val="12"/>
        <rFont val="宋体"/>
        <charset val="134"/>
      </rPr>
      <t>米</t>
    </r>
    <r>
      <rPr>
        <vertAlign val="superscript"/>
        <sz val="12"/>
        <rFont val="宋体"/>
        <charset val="134"/>
      </rPr>
      <t>2</t>
    </r>
  </si>
  <si>
    <t>加强型热熔型</t>
  </si>
  <si>
    <t>老标线清洗</t>
  </si>
  <si>
    <t>高压水枪清洗</t>
  </si>
  <si>
    <t>停车让行标志</t>
  </si>
  <si>
    <t>d=0.8m</t>
  </si>
  <si>
    <t>块</t>
  </si>
  <si>
    <t>铝槽接驳</t>
  </si>
  <si>
    <t>向右转弯标志</t>
  </si>
  <si>
    <t>φ=0.8m</t>
  </si>
  <si>
    <t>限速标志（版面更换）</t>
  </si>
  <si>
    <t>φ=1.0m</t>
  </si>
  <si>
    <t>人行横道指示标志</t>
  </si>
  <si>
    <t>0.8m×0.8m</t>
  </si>
  <si>
    <t>机动车向左+非机动车向右标志</t>
  </si>
  <si>
    <r>
      <rPr>
        <sz val="12"/>
        <rFont val="Calibri"/>
        <charset val="0"/>
      </rPr>
      <t>φ</t>
    </r>
    <r>
      <rPr>
        <sz val="12"/>
        <rFont val="宋体"/>
        <charset val="134"/>
      </rPr>
      <t>=0.8m</t>
    </r>
    <r>
      <rPr>
        <sz val="12"/>
        <rFont val="Calibri"/>
        <charset val="0"/>
      </rPr>
      <t>+</t>
    </r>
    <r>
      <rPr>
        <sz val="12"/>
        <rFont val="Calibri"/>
        <charset val="0"/>
      </rPr>
      <t>φ</t>
    </r>
    <r>
      <rPr>
        <sz val="12"/>
        <rFont val="Calibri"/>
        <charset val="0"/>
      </rPr>
      <t>=0.8m</t>
    </r>
  </si>
  <si>
    <t>右侧通行线性诱导（黄黑）</t>
  </si>
  <si>
    <r>
      <rPr>
        <sz val="12"/>
        <rFont val="宋体"/>
        <charset val="134"/>
      </rPr>
      <t>0.3m×0</t>
    </r>
    <r>
      <rPr>
        <sz val="12"/>
        <rFont val="宋体"/>
        <charset val="134"/>
      </rPr>
      <t>.</t>
    </r>
    <r>
      <rPr>
        <sz val="12"/>
        <rFont val="宋体"/>
        <charset val="134"/>
      </rPr>
      <t>6</t>
    </r>
    <r>
      <rPr>
        <sz val="12"/>
        <rFont val="宋体"/>
        <charset val="134"/>
      </rPr>
      <t>m</t>
    </r>
  </si>
  <si>
    <t>违停抓拍标志</t>
  </si>
  <si>
    <t>1.8m×1.2m</t>
  </si>
  <si>
    <t>礼让行人抓拍标志</t>
  </si>
  <si>
    <t>2.5m×1.2m</t>
  </si>
  <si>
    <t>注意学校标志</t>
  </si>
  <si>
    <r>
      <rPr>
        <sz val="12"/>
        <rFont val="宋体"/>
        <charset val="134"/>
      </rPr>
      <t>1.0m×2</t>
    </r>
    <r>
      <rPr>
        <sz val="12"/>
        <rFont val="宋体"/>
        <charset val="134"/>
      </rPr>
      <t>.</t>
    </r>
    <r>
      <rPr>
        <sz val="12"/>
        <rFont val="宋体"/>
        <charset val="134"/>
      </rPr>
      <t>4</t>
    </r>
    <r>
      <rPr>
        <sz val="12"/>
        <rFont val="宋体"/>
        <charset val="134"/>
      </rPr>
      <t>m</t>
    </r>
  </si>
  <si>
    <t>线形诱导标志（组合箭头）</t>
  </si>
  <si>
    <t>1.2m×0.6m</t>
  </si>
  <si>
    <t>警告标志</t>
  </si>
  <si>
    <t>Δ1.1m×1.1m</t>
  </si>
  <si>
    <t>辅助标志</t>
  </si>
  <si>
    <r>
      <rPr>
        <sz val="12"/>
        <rFont val="宋体"/>
        <charset val="134"/>
      </rPr>
      <t>0.3m×</t>
    </r>
    <r>
      <rPr>
        <sz val="12"/>
        <rFont val="宋体"/>
        <charset val="134"/>
      </rPr>
      <t>1</t>
    </r>
    <r>
      <rPr>
        <sz val="12"/>
        <rFont val="宋体"/>
        <charset val="134"/>
      </rPr>
      <t>.</t>
    </r>
    <r>
      <rPr>
        <sz val="12"/>
        <rFont val="宋体"/>
        <charset val="134"/>
      </rPr>
      <t>0</t>
    </r>
    <r>
      <rPr>
        <sz val="12"/>
        <rFont val="宋体"/>
        <charset val="134"/>
      </rPr>
      <t>m</t>
    </r>
  </si>
  <si>
    <t>单立柱标志杆A</t>
  </si>
  <si>
    <t>Φ76×4mm×3.2m</t>
  </si>
  <si>
    <t>根</t>
  </si>
  <si>
    <t>热镀锌，浸塑</t>
  </si>
  <si>
    <t>单立柱标志杆基础A</t>
  </si>
  <si>
    <t>0.5m×0.5m×0.6m</t>
  </si>
  <si>
    <t>个</t>
  </si>
  <si>
    <t>C25浇注</t>
  </si>
  <si>
    <t>单立柱标志杆B</t>
  </si>
  <si>
    <r>
      <rPr>
        <sz val="12"/>
        <rFont val="Calibri"/>
        <charset val="0"/>
      </rPr>
      <t>Φ</t>
    </r>
    <r>
      <rPr>
        <sz val="12"/>
        <rFont val="宋体"/>
        <charset val="134"/>
      </rPr>
      <t>76×4mm×4m</t>
    </r>
  </si>
  <si>
    <t>单立柱标志杆基础B</t>
  </si>
  <si>
    <t>0.5m×0.5m×0.7m</t>
  </si>
  <si>
    <t>单立柱标志杆C</t>
  </si>
  <si>
    <r>
      <rPr>
        <sz val="12"/>
        <rFont val="Calibri"/>
        <charset val="0"/>
      </rPr>
      <t>Φ</t>
    </r>
    <r>
      <rPr>
        <sz val="12"/>
        <rFont val="宋体"/>
        <charset val="134"/>
      </rPr>
      <t>50×2.8mm×2.5m</t>
    </r>
  </si>
  <si>
    <t>高清电子警察</t>
  </si>
  <si>
    <t>含抓拍单元、补光单元、杆件、基础、线缆等整个系统所需设备及辅材</t>
  </si>
  <si>
    <t>方向</t>
  </si>
  <si>
    <t>每条车道都抓拍</t>
  </si>
  <si>
    <t>反向抓拍系统</t>
  </si>
  <si>
    <t>含抓拍单元、补光单元、线缆等整个系统所需设备及辅材</t>
  </si>
  <si>
    <t>违停抓拍系统</t>
  </si>
  <si>
    <t>含抓拍单元、接电及防雷、线材、接线、安装调试、L杆件及基础等其他辅材</t>
  </si>
  <si>
    <t>套</t>
  </si>
  <si>
    <t>礼让行人抓拍系统</t>
  </si>
  <si>
    <t>抓拍杆件位置设在进口道处，距停止线间距18~25m。</t>
  </si>
  <si>
    <t>RVV4芯电缆线</t>
  </si>
  <si>
    <t>4×1.5²</t>
  </si>
  <si>
    <t>米</t>
  </si>
  <si>
    <t>按实结算</t>
  </si>
  <si>
    <t>窨井</t>
  </si>
  <si>
    <t>尺寸见图</t>
  </si>
  <si>
    <r>
      <rPr>
        <sz val="12"/>
        <rFont val="宋体"/>
        <charset val="134"/>
      </rPr>
      <t>埋设DN</t>
    </r>
    <r>
      <rPr>
        <sz val="12"/>
        <rFont val="宋体"/>
        <charset val="134"/>
      </rPr>
      <t>100</t>
    </r>
    <r>
      <rPr>
        <sz val="12"/>
        <rFont val="宋体"/>
        <charset val="134"/>
      </rPr>
      <t>管线</t>
    </r>
  </si>
  <si>
    <t>含开挖、复原及每米3根DN100管价格</t>
  </si>
  <si>
    <r>
      <rPr>
        <sz val="12"/>
        <rFont val="宋体"/>
        <charset val="134"/>
      </rPr>
      <t>埋设PE</t>
    </r>
    <r>
      <rPr>
        <sz val="12"/>
        <rFont val="宋体"/>
        <charset val="134"/>
      </rPr>
      <t>80</t>
    </r>
    <r>
      <rPr>
        <sz val="12"/>
        <rFont val="宋体"/>
        <charset val="134"/>
      </rPr>
      <t>管线</t>
    </r>
  </si>
  <si>
    <r>
      <rPr>
        <sz val="12"/>
        <rFont val="宋体"/>
        <charset val="134"/>
      </rPr>
      <t>含开挖、复原及每米3根PE</t>
    </r>
    <r>
      <rPr>
        <sz val="12"/>
        <rFont val="宋体"/>
        <charset val="134"/>
      </rPr>
      <t>80</t>
    </r>
    <r>
      <rPr>
        <sz val="12"/>
        <rFont val="宋体"/>
        <charset val="134"/>
      </rPr>
      <t>管价格</t>
    </r>
  </si>
  <si>
    <t>警示桩</t>
  </si>
  <si>
    <r>
      <rPr>
        <sz val="12"/>
        <rFont val="宋体"/>
        <charset val="134"/>
      </rPr>
      <t>Φ1</t>
    </r>
    <r>
      <rPr>
        <sz val="12"/>
        <rFont val="宋体"/>
        <charset val="134"/>
      </rPr>
      <t>14</t>
    </r>
  </si>
  <si>
    <t>黏贴IV类反光膜</t>
  </si>
  <si>
    <t>中央隔离护栏（带轮廓标）</t>
  </si>
  <si>
    <t>橡胶减速垄</t>
  </si>
  <si>
    <t>1000mm×350mm×40mm</t>
  </si>
  <si>
    <t>按实结算（坡道的始末端及道闸进出口位置）</t>
  </si>
  <si>
    <t>前端取电(整个路口取电)</t>
  </si>
  <si>
    <t>取电电源线RVV4×10²</t>
  </si>
  <si>
    <t>点</t>
  </si>
  <si>
    <t>含一根国标Φ50PE管埋设，电源线、窨井以及配电箱等</t>
  </si>
  <si>
    <t>光纤一次性接入（含租赁费）</t>
  </si>
  <si>
    <t>点对点，原则就近接入信号灯路口，预留1套违停监控抓拍系统。</t>
  </si>
  <si>
    <t>电子警察检测费用</t>
  </si>
  <si>
    <t>第三方检测部门需具有省级（含）以上质量技术监督部门颁发的检验检测机构资质认定证书</t>
  </si>
  <si>
    <t>路口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</si>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</sst>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2"/>
      <name val="宋体"/>
      <charset val="134"/>
    </font>
    <font>
      <sz val="12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B34" sqref="B34"/>
    </sheetView>
  </sheetViews>
  <sheetFormatPr defaultColWidth="8.89166666666667" defaultRowHeight="13.5" outlineLevelCol="7"/>
  <cols>
    <col min="2" max="2" width="41.225" customWidth="1"/>
    <col min="3" max="3" width="49.3333333333333" customWidth="1"/>
    <col min="6" max="7" width="8.89166666666667" hidden="1" customWidth="1"/>
    <col min="8" max="8" width="29.775" customWidth="1"/>
  </cols>
  <sheetData>
    <row r="1" s="1" customFormat="1" ht="39" customHeight="1" spans="1:8">
      <c r="A1" s="2" t="s">
        <v>0</v>
      </c>
      <c r="B1" s="3"/>
      <c r="C1" s="3"/>
      <c r="D1" s="3"/>
      <c r="E1" s="3"/>
      <c r="F1" s="4"/>
      <c r="G1" s="4"/>
      <c r="H1" s="4"/>
    </row>
    <row r="2" s="1" customFormat="1" ht="32" customHeight="1" spans="1:8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1" customFormat="1" ht="32" customHeight="1" spans="1:8">
      <c r="A3" s="5">
        <v>1</v>
      </c>
      <c r="B3" s="9" t="s">
        <v>9</v>
      </c>
      <c r="C3" s="9" t="s">
        <v>10</v>
      </c>
      <c r="D3" s="10" t="s">
        <v>11</v>
      </c>
      <c r="E3" s="10">
        <v>500</v>
      </c>
      <c r="F3" s="10">
        <v>120</v>
      </c>
      <c r="G3" s="10">
        <f t="shared" ref="G3:G36" si="0">E3*F3</f>
        <v>60000</v>
      </c>
      <c r="H3" s="9" t="s">
        <v>12</v>
      </c>
    </row>
    <row r="4" s="1" customFormat="1" ht="32" customHeight="1" spans="1:8">
      <c r="A4" s="5">
        <v>2</v>
      </c>
      <c r="B4" s="9" t="s">
        <v>13</v>
      </c>
      <c r="C4" s="9" t="s">
        <v>14</v>
      </c>
      <c r="D4" s="10" t="s">
        <v>11</v>
      </c>
      <c r="E4" s="10">
        <v>200</v>
      </c>
      <c r="F4" s="10">
        <v>56</v>
      </c>
      <c r="G4" s="10">
        <f t="shared" si="0"/>
        <v>11200</v>
      </c>
      <c r="H4" s="9"/>
    </row>
    <row r="5" s="1" customFormat="1" ht="32" customHeight="1" spans="1:8">
      <c r="A5" s="5">
        <v>3</v>
      </c>
      <c r="B5" s="9" t="s">
        <v>15</v>
      </c>
      <c r="C5" s="9" t="s">
        <v>16</v>
      </c>
      <c r="D5" s="10" t="s">
        <v>17</v>
      </c>
      <c r="E5" s="10">
        <v>2</v>
      </c>
      <c r="F5" s="10">
        <v>520</v>
      </c>
      <c r="G5" s="10">
        <f t="shared" si="0"/>
        <v>1040</v>
      </c>
      <c r="H5" s="9" t="s">
        <v>18</v>
      </c>
    </row>
    <row r="6" s="1" customFormat="1" ht="32" customHeight="1" spans="1:8">
      <c r="A6" s="5">
        <v>4</v>
      </c>
      <c r="B6" s="9" t="s">
        <v>19</v>
      </c>
      <c r="C6" s="9" t="s">
        <v>20</v>
      </c>
      <c r="D6" s="10" t="s">
        <v>17</v>
      </c>
      <c r="E6" s="10">
        <v>1</v>
      </c>
      <c r="F6" s="10">
        <v>520</v>
      </c>
      <c r="G6" s="10">
        <f t="shared" si="0"/>
        <v>520</v>
      </c>
      <c r="H6" s="9" t="s">
        <v>18</v>
      </c>
    </row>
    <row r="7" s="1" customFormat="1" ht="32" customHeight="1" spans="1:8">
      <c r="A7" s="5">
        <v>5</v>
      </c>
      <c r="B7" s="9" t="s">
        <v>21</v>
      </c>
      <c r="C7" s="9" t="s">
        <v>22</v>
      </c>
      <c r="D7" s="10" t="s">
        <v>17</v>
      </c>
      <c r="E7" s="10">
        <v>1</v>
      </c>
      <c r="F7" s="10">
        <v>660</v>
      </c>
      <c r="G7" s="10">
        <f t="shared" si="0"/>
        <v>660</v>
      </c>
      <c r="H7" s="9" t="s">
        <v>18</v>
      </c>
    </row>
    <row r="8" s="1" customFormat="1" ht="32" customHeight="1" spans="1:8">
      <c r="A8" s="5">
        <v>6</v>
      </c>
      <c r="B8" s="9" t="s">
        <v>23</v>
      </c>
      <c r="C8" s="9" t="s">
        <v>24</v>
      </c>
      <c r="D8" s="10" t="s">
        <v>17</v>
      </c>
      <c r="E8" s="10">
        <v>4</v>
      </c>
      <c r="F8" s="10">
        <v>520</v>
      </c>
      <c r="G8" s="10">
        <f t="shared" si="0"/>
        <v>2080</v>
      </c>
      <c r="H8" s="9" t="s">
        <v>18</v>
      </c>
    </row>
    <row r="9" s="1" customFormat="1" ht="32" customHeight="1" spans="1:8">
      <c r="A9" s="5">
        <v>7</v>
      </c>
      <c r="B9" s="9" t="s">
        <v>25</v>
      </c>
      <c r="C9" s="9" t="s">
        <v>26</v>
      </c>
      <c r="D9" s="10" t="s">
        <v>17</v>
      </c>
      <c r="E9" s="10">
        <v>4</v>
      </c>
      <c r="F9" s="10">
        <v>520</v>
      </c>
      <c r="G9" s="10">
        <f t="shared" si="0"/>
        <v>2080</v>
      </c>
      <c r="H9" s="9" t="s">
        <v>18</v>
      </c>
    </row>
    <row r="10" s="1" customFormat="1" ht="32" customHeight="1" spans="1:8">
      <c r="A10" s="5">
        <v>8</v>
      </c>
      <c r="B10" s="9" t="s">
        <v>27</v>
      </c>
      <c r="C10" s="9" t="s">
        <v>28</v>
      </c>
      <c r="D10" s="10" t="s">
        <v>17</v>
      </c>
      <c r="E10" s="10">
        <v>2</v>
      </c>
      <c r="F10" s="10">
        <v>230</v>
      </c>
      <c r="G10" s="10">
        <f t="shared" si="0"/>
        <v>460</v>
      </c>
      <c r="H10" s="9" t="s">
        <v>18</v>
      </c>
    </row>
    <row r="11" s="1" customFormat="1" ht="32" customHeight="1" spans="1:8">
      <c r="A11" s="5">
        <v>9</v>
      </c>
      <c r="B11" s="9" t="s">
        <v>29</v>
      </c>
      <c r="C11" s="9" t="s">
        <v>30</v>
      </c>
      <c r="D11" s="10" t="s">
        <v>17</v>
      </c>
      <c r="E11" s="10">
        <v>2</v>
      </c>
      <c r="F11" s="10">
        <v>1800</v>
      </c>
      <c r="G11" s="10">
        <f t="shared" si="0"/>
        <v>3600</v>
      </c>
      <c r="H11" s="9" t="s">
        <v>18</v>
      </c>
    </row>
    <row r="12" s="1" customFormat="1" ht="32" customHeight="1" spans="1:8">
      <c r="A12" s="5">
        <v>10</v>
      </c>
      <c r="B12" s="9" t="s">
        <v>31</v>
      </c>
      <c r="C12" s="9" t="s">
        <v>32</v>
      </c>
      <c r="D12" s="10" t="s">
        <v>17</v>
      </c>
      <c r="E12" s="10">
        <v>2</v>
      </c>
      <c r="F12" s="10">
        <v>2400</v>
      </c>
      <c r="G12" s="10">
        <f t="shared" si="0"/>
        <v>4800</v>
      </c>
      <c r="H12" s="9" t="s">
        <v>18</v>
      </c>
    </row>
    <row r="13" s="1" customFormat="1" ht="32" customHeight="1" spans="1:8">
      <c r="A13" s="5">
        <v>11</v>
      </c>
      <c r="B13" s="9" t="s">
        <v>33</v>
      </c>
      <c r="C13" s="9" t="s">
        <v>34</v>
      </c>
      <c r="D13" s="10" t="s">
        <v>17</v>
      </c>
      <c r="E13" s="10">
        <v>1</v>
      </c>
      <c r="F13" s="10">
        <v>1800</v>
      </c>
      <c r="G13" s="10">
        <f t="shared" si="0"/>
        <v>1800</v>
      </c>
      <c r="H13" s="9" t="s">
        <v>18</v>
      </c>
    </row>
    <row r="14" s="1" customFormat="1" ht="32" customHeight="1" spans="1:8">
      <c r="A14" s="5">
        <v>12</v>
      </c>
      <c r="B14" s="9" t="s">
        <v>35</v>
      </c>
      <c r="C14" s="9" t="s">
        <v>36</v>
      </c>
      <c r="D14" s="10" t="s">
        <v>17</v>
      </c>
      <c r="E14" s="10">
        <v>1</v>
      </c>
      <c r="F14" s="10">
        <v>590</v>
      </c>
      <c r="G14" s="10">
        <f t="shared" si="0"/>
        <v>590</v>
      </c>
      <c r="H14" s="9" t="s">
        <v>18</v>
      </c>
    </row>
    <row r="15" s="1" customFormat="1" ht="32" customHeight="1" spans="1:8">
      <c r="A15" s="5">
        <v>13</v>
      </c>
      <c r="B15" s="9" t="s">
        <v>37</v>
      </c>
      <c r="C15" s="9" t="s">
        <v>38</v>
      </c>
      <c r="D15" s="10" t="s">
        <v>17</v>
      </c>
      <c r="E15" s="10">
        <v>1</v>
      </c>
      <c r="F15" s="10">
        <v>660</v>
      </c>
      <c r="G15" s="10">
        <f t="shared" si="0"/>
        <v>660</v>
      </c>
      <c r="H15" s="9" t="s">
        <v>18</v>
      </c>
    </row>
    <row r="16" s="1" customFormat="1" ht="32" customHeight="1" spans="1:8">
      <c r="A16" s="5">
        <v>14</v>
      </c>
      <c r="B16" s="9" t="s">
        <v>39</v>
      </c>
      <c r="C16" s="9" t="s">
        <v>40</v>
      </c>
      <c r="D16" s="10" t="s">
        <v>17</v>
      </c>
      <c r="E16" s="10">
        <v>1</v>
      </c>
      <c r="F16" s="10">
        <v>260</v>
      </c>
      <c r="G16" s="10">
        <f t="shared" si="0"/>
        <v>260</v>
      </c>
      <c r="H16" s="9" t="s">
        <v>18</v>
      </c>
    </row>
    <row r="17" s="1" customFormat="1" ht="32" customHeight="1" spans="1:8">
      <c r="A17" s="5">
        <v>15</v>
      </c>
      <c r="B17" s="9" t="s">
        <v>41</v>
      </c>
      <c r="C17" s="9" t="s">
        <v>42</v>
      </c>
      <c r="D17" s="10" t="s">
        <v>43</v>
      </c>
      <c r="E17" s="10">
        <v>4</v>
      </c>
      <c r="F17" s="10">
        <v>450</v>
      </c>
      <c r="G17" s="10">
        <f t="shared" si="0"/>
        <v>1800</v>
      </c>
      <c r="H17" s="9" t="s">
        <v>44</v>
      </c>
    </row>
    <row r="18" s="1" customFormat="1" ht="32" customHeight="1" spans="1:8">
      <c r="A18" s="5">
        <v>16</v>
      </c>
      <c r="B18" s="9" t="s">
        <v>45</v>
      </c>
      <c r="C18" s="9" t="s">
        <v>46</v>
      </c>
      <c r="D18" s="10" t="s">
        <v>47</v>
      </c>
      <c r="E18" s="10">
        <v>4</v>
      </c>
      <c r="F18" s="10">
        <v>180</v>
      </c>
      <c r="G18" s="10">
        <f t="shared" si="0"/>
        <v>720</v>
      </c>
      <c r="H18" s="9" t="s">
        <v>48</v>
      </c>
    </row>
    <row r="19" s="1" customFormat="1" ht="32" customHeight="1" spans="1:8">
      <c r="A19" s="5">
        <v>17</v>
      </c>
      <c r="B19" s="9" t="s">
        <v>49</v>
      </c>
      <c r="C19" s="9" t="s">
        <v>50</v>
      </c>
      <c r="D19" s="10" t="s">
        <v>43</v>
      </c>
      <c r="E19" s="10">
        <v>6</v>
      </c>
      <c r="F19" s="10">
        <v>500</v>
      </c>
      <c r="G19" s="10">
        <f t="shared" si="0"/>
        <v>3000</v>
      </c>
      <c r="H19" s="9" t="s">
        <v>44</v>
      </c>
    </row>
    <row r="20" s="1" customFormat="1" ht="32" customHeight="1" spans="1:8">
      <c r="A20" s="5">
        <v>18</v>
      </c>
      <c r="B20" s="9" t="s">
        <v>51</v>
      </c>
      <c r="C20" s="9" t="s">
        <v>52</v>
      </c>
      <c r="D20" s="10" t="s">
        <v>47</v>
      </c>
      <c r="E20" s="10">
        <v>6</v>
      </c>
      <c r="F20" s="10">
        <v>200</v>
      </c>
      <c r="G20" s="10">
        <f t="shared" si="0"/>
        <v>1200</v>
      </c>
      <c r="H20" s="9" t="s">
        <v>48</v>
      </c>
    </row>
    <row r="21" s="1" customFormat="1" ht="32" customHeight="1" spans="1:8">
      <c r="A21" s="5">
        <v>19</v>
      </c>
      <c r="B21" s="9" t="s">
        <v>53</v>
      </c>
      <c r="C21" s="9" t="s">
        <v>54</v>
      </c>
      <c r="D21" s="10" t="s">
        <v>43</v>
      </c>
      <c r="E21" s="10">
        <v>2</v>
      </c>
      <c r="F21" s="10">
        <v>260</v>
      </c>
      <c r="G21" s="10">
        <f t="shared" si="0"/>
        <v>520</v>
      </c>
      <c r="H21" s="9" t="s">
        <v>44</v>
      </c>
    </row>
    <row r="22" s="1" customFormat="1" ht="32" customHeight="1" spans="1:8">
      <c r="A22" s="5">
        <v>20</v>
      </c>
      <c r="B22" s="9" t="s">
        <v>55</v>
      </c>
      <c r="C22" s="9" t="s">
        <v>56</v>
      </c>
      <c r="D22" s="10" t="s">
        <v>57</v>
      </c>
      <c r="E22" s="10">
        <v>1</v>
      </c>
      <c r="F22" s="10">
        <v>50000</v>
      </c>
      <c r="G22" s="10">
        <f t="shared" si="0"/>
        <v>50000</v>
      </c>
      <c r="H22" s="9" t="s">
        <v>58</v>
      </c>
    </row>
    <row r="23" s="1" customFormat="1" ht="32" customHeight="1" spans="1:8">
      <c r="A23" s="5">
        <v>21</v>
      </c>
      <c r="B23" s="9" t="s">
        <v>59</v>
      </c>
      <c r="C23" s="9" t="s">
        <v>60</v>
      </c>
      <c r="D23" s="10" t="s">
        <v>57</v>
      </c>
      <c r="E23" s="10">
        <v>4</v>
      </c>
      <c r="F23" s="10">
        <v>20000</v>
      </c>
      <c r="G23" s="10">
        <f t="shared" si="0"/>
        <v>80000</v>
      </c>
      <c r="H23" s="9"/>
    </row>
    <row r="24" s="1" customFormat="1" ht="32" customHeight="1" spans="1:8">
      <c r="A24" s="5">
        <v>22</v>
      </c>
      <c r="B24" s="9" t="s">
        <v>61</v>
      </c>
      <c r="C24" s="9" t="s">
        <v>62</v>
      </c>
      <c r="D24" s="10" t="s">
        <v>63</v>
      </c>
      <c r="E24" s="10">
        <v>2</v>
      </c>
      <c r="F24" s="10">
        <v>60000</v>
      </c>
      <c r="G24" s="10">
        <f t="shared" si="0"/>
        <v>120000</v>
      </c>
      <c r="H24" s="9"/>
    </row>
    <row r="25" s="1" customFormat="1" ht="32" customHeight="1" spans="1:8">
      <c r="A25" s="5">
        <v>23</v>
      </c>
      <c r="B25" s="9" t="s">
        <v>64</v>
      </c>
      <c r="C25" s="9" t="s">
        <v>62</v>
      </c>
      <c r="D25" s="10" t="s">
        <v>63</v>
      </c>
      <c r="E25" s="10">
        <v>2</v>
      </c>
      <c r="F25" s="10">
        <v>60000</v>
      </c>
      <c r="G25" s="10">
        <f t="shared" si="0"/>
        <v>120000</v>
      </c>
      <c r="H25" s="9" t="s">
        <v>65</v>
      </c>
    </row>
    <row r="26" s="1" customFormat="1" ht="32" customHeight="1" spans="1:8">
      <c r="A26" s="5">
        <v>24</v>
      </c>
      <c r="B26" s="11" t="s">
        <v>66</v>
      </c>
      <c r="C26" s="11" t="s">
        <v>67</v>
      </c>
      <c r="D26" s="10" t="s">
        <v>68</v>
      </c>
      <c r="E26" s="10">
        <v>1500</v>
      </c>
      <c r="F26" s="10">
        <v>10</v>
      </c>
      <c r="G26" s="10">
        <f t="shared" si="0"/>
        <v>15000</v>
      </c>
      <c r="H26" s="9" t="s">
        <v>69</v>
      </c>
    </row>
    <row r="27" s="1" customFormat="1" ht="32" customHeight="1" spans="1:8">
      <c r="A27" s="5">
        <v>25</v>
      </c>
      <c r="B27" s="11" t="s">
        <v>70</v>
      </c>
      <c r="C27" s="11"/>
      <c r="D27" s="5" t="s">
        <v>47</v>
      </c>
      <c r="E27" s="10">
        <v>5</v>
      </c>
      <c r="F27" s="10">
        <v>360</v>
      </c>
      <c r="G27" s="10">
        <f t="shared" si="0"/>
        <v>1800</v>
      </c>
      <c r="H27" s="9" t="s">
        <v>71</v>
      </c>
    </row>
    <row r="28" s="1" customFormat="1" ht="32" customHeight="1" spans="1:8">
      <c r="A28" s="5">
        <v>26</v>
      </c>
      <c r="B28" s="9" t="s">
        <v>72</v>
      </c>
      <c r="C28" s="9" t="s">
        <v>73</v>
      </c>
      <c r="D28" s="10" t="s">
        <v>68</v>
      </c>
      <c r="E28" s="10">
        <v>35</v>
      </c>
      <c r="F28" s="10">
        <v>300</v>
      </c>
      <c r="G28" s="10">
        <f t="shared" si="0"/>
        <v>10500</v>
      </c>
      <c r="H28" s="9"/>
    </row>
    <row r="29" s="1" customFormat="1" ht="32" customHeight="1" spans="1:8">
      <c r="A29" s="5">
        <v>27</v>
      </c>
      <c r="B29" s="9" t="s">
        <v>74</v>
      </c>
      <c r="C29" s="9" t="s">
        <v>75</v>
      </c>
      <c r="D29" s="10" t="s">
        <v>68</v>
      </c>
      <c r="E29" s="10">
        <v>25</v>
      </c>
      <c r="F29" s="10">
        <v>70</v>
      </c>
      <c r="G29" s="10">
        <f t="shared" si="0"/>
        <v>1750</v>
      </c>
      <c r="H29" s="9"/>
    </row>
    <row r="30" s="1" customFormat="1" ht="32" customHeight="1" spans="1:8">
      <c r="A30" s="5">
        <v>28</v>
      </c>
      <c r="B30" s="9" t="s">
        <v>76</v>
      </c>
      <c r="C30" s="9" t="s">
        <v>77</v>
      </c>
      <c r="D30" s="10" t="s">
        <v>43</v>
      </c>
      <c r="E30" s="10">
        <v>20</v>
      </c>
      <c r="F30" s="10">
        <v>240</v>
      </c>
      <c r="G30" s="10">
        <f t="shared" si="0"/>
        <v>4800</v>
      </c>
      <c r="H30" s="9" t="s">
        <v>78</v>
      </c>
    </row>
    <row r="31" s="1" customFormat="1" ht="32" customHeight="1" spans="1:8">
      <c r="A31" s="5">
        <v>29</v>
      </c>
      <c r="B31" s="11" t="s">
        <v>79</v>
      </c>
      <c r="C31" s="9"/>
      <c r="D31" s="10" t="s">
        <v>68</v>
      </c>
      <c r="E31" s="10">
        <v>500</v>
      </c>
      <c r="F31" s="10">
        <v>240</v>
      </c>
      <c r="G31" s="10">
        <f t="shared" si="0"/>
        <v>120000</v>
      </c>
      <c r="H31" s="9" t="s">
        <v>69</v>
      </c>
    </row>
    <row r="32" s="1" customFormat="1" ht="32" customHeight="1" spans="1:8">
      <c r="A32" s="5">
        <v>30</v>
      </c>
      <c r="B32" s="12" t="s">
        <v>80</v>
      </c>
      <c r="C32" s="12" t="s">
        <v>81</v>
      </c>
      <c r="D32" s="13" t="s">
        <v>68</v>
      </c>
      <c r="E32" s="10">
        <v>90</v>
      </c>
      <c r="F32" s="13">
        <v>120</v>
      </c>
      <c r="G32" s="13">
        <f>E32*F32</f>
        <v>10800</v>
      </c>
      <c r="H32" s="12" t="s">
        <v>82</v>
      </c>
    </row>
    <row r="33" s="1" customFormat="1" ht="32" customHeight="1" spans="1:8">
      <c r="A33" s="5">
        <v>31</v>
      </c>
      <c r="B33" s="11" t="s">
        <v>83</v>
      </c>
      <c r="C33" s="11" t="s">
        <v>84</v>
      </c>
      <c r="D33" s="10" t="s">
        <v>85</v>
      </c>
      <c r="E33" s="10">
        <v>4</v>
      </c>
      <c r="F33" s="10">
        <v>12500</v>
      </c>
      <c r="G33" s="10">
        <f>E33*F33</f>
        <v>50000</v>
      </c>
      <c r="H33" s="9" t="s">
        <v>86</v>
      </c>
    </row>
    <row r="34" s="1" customFormat="1" ht="32" customHeight="1" spans="1:8">
      <c r="A34" s="5">
        <v>32</v>
      </c>
      <c r="B34" s="9" t="s">
        <v>87</v>
      </c>
      <c r="C34" s="9" t="s">
        <v>88</v>
      </c>
      <c r="D34" s="10" t="s">
        <v>85</v>
      </c>
      <c r="E34" s="10">
        <v>3</v>
      </c>
      <c r="F34" s="10">
        <v>24000</v>
      </c>
      <c r="G34" s="10">
        <f>E34*F34</f>
        <v>72000</v>
      </c>
      <c r="H34" s="14"/>
    </row>
    <row r="35" s="1" customFormat="1" ht="32" customHeight="1" spans="1:8">
      <c r="A35" s="5">
        <v>33</v>
      </c>
      <c r="B35" s="9" t="s">
        <v>89</v>
      </c>
      <c r="C35" s="9" t="s">
        <v>90</v>
      </c>
      <c r="D35" s="10" t="s">
        <v>91</v>
      </c>
      <c r="E35" s="10">
        <v>1</v>
      </c>
      <c r="F35" s="10">
        <v>5000</v>
      </c>
      <c r="G35" s="10">
        <f>E35*F35</f>
        <v>5000</v>
      </c>
      <c r="H35" s="9" t="s">
        <v>92</v>
      </c>
    </row>
  </sheetData>
  <mergeCells count="1">
    <mergeCell ref="A1:H1"/>
  </mergeCells>
  <pageMargins left="1.33819444444444" right="0.75" top="0.432638888888889" bottom="0.432638888888889" header="0.786805555555556" footer="1.14166666666667"/>
  <pageSetup paperSize="8" scale="12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18322</dc:creator>
  <cp:lastModifiedBy>城投</cp:lastModifiedBy>
  <dcterms:created xsi:type="dcterms:W3CDTF">2022-06-29T15:03:00Z</dcterms:created>
  <dcterms:modified xsi:type="dcterms:W3CDTF">2022-07-14T01:36:47Z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A2DDD0F88C3B4C8F94800B01DA449045</vt:lpwstr>
  </property>
  <property fmtid="{D5CDD505-2E9C-101B-9397-08002B2CF9AE}" pid="3" name="KSOProductBuildVer">
    <vt:lpwstr>2052-11.1.0.11830</vt:lpwstr>
  </property>
</Properties>
</file>